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120" windowWidth="14970" windowHeight="11760"/>
  </bookViews>
  <sheets>
    <sheet name="Sheet1 (2)" sheetId="2" r:id="rId1"/>
    <sheet name="Sheet1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5" i="2" l="1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  <c r="P37" i="1" l="1"/>
  <c r="P36" i="1"/>
  <c r="P35" i="1"/>
  <c r="P34" i="1"/>
  <c r="P33" i="1"/>
  <c r="P32" i="1"/>
  <c r="P31" i="1"/>
  <c r="P30" i="1"/>
  <c r="P29" i="1"/>
  <c r="P14" i="1" l="1"/>
  <c r="P13" i="1"/>
  <c r="P12" i="1"/>
  <c r="P11" i="1"/>
  <c r="P10" i="1"/>
  <c r="P9" i="1"/>
  <c r="P8" i="1"/>
  <c r="P7" i="1"/>
  <c r="P6" i="1"/>
  <c r="P5" i="1"/>
  <c r="P4" i="1"/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</calcChain>
</file>

<file path=xl/sharedStrings.xml><?xml version="1.0" encoding="utf-8"?>
<sst xmlns="http://schemas.openxmlformats.org/spreadsheetml/2006/main" count="147" uniqueCount="47">
  <si>
    <t>NO</t>
  </si>
  <si>
    <t>URAIAN</t>
  </si>
  <si>
    <t>imunisasi BCG pada bayi usia 0-11 bulan</t>
  </si>
  <si>
    <t>imunisasi hepatitis B pada bayi usia &lt; 7 hari</t>
  </si>
  <si>
    <t>imunisasi DPT HB 1 pada bayi usia 0-11 bulan</t>
  </si>
  <si>
    <t>imunisasi DPT HB 2 pada bayi usia 0-11 bulan</t>
  </si>
  <si>
    <t>imunisasi DPT HB 3 pada bayi usia 0-11 bulan</t>
  </si>
  <si>
    <t>imunisasi polio 1 pada bayi usia 0-11 bulan</t>
  </si>
  <si>
    <t>imunisasi polio 2 pada bayi usia 0-11 bulan</t>
  </si>
  <si>
    <t>imunisasi polio 3 pada bayi usia 0-11 bulan</t>
  </si>
  <si>
    <t>imunisasi polio 4 pada bayi usia 0-11 bulan</t>
  </si>
  <si>
    <t>imunisasi campak pada bayi usia 0-11 bulan</t>
  </si>
  <si>
    <t>imunisasi dasar lengkap pada anak usia 0-11 bulan</t>
  </si>
  <si>
    <t>kasus pneumonia balita</t>
  </si>
  <si>
    <t>kasus diare</t>
  </si>
  <si>
    <t>kasus AFP pada usia &lt; 15 tahun</t>
  </si>
  <si>
    <t>kasus malaria yang dikonfirmasi lab</t>
  </si>
  <si>
    <t>kasus positif malaria</t>
  </si>
  <si>
    <t>kasus positif malaria yang mendapat pengobatan ACT</t>
  </si>
  <si>
    <t>penderita DBD</t>
  </si>
  <si>
    <t>kematian akibat DBD</t>
  </si>
  <si>
    <t>jumlah kejadian KLB</t>
  </si>
  <si>
    <t>kunjungan K1</t>
  </si>
  <si>
    <t>kunjungan K4</t>
  </si>
  <si>
    <t>persalinan ditolong nakes</t>
  </si>
  <si>
    <t>pertolongan persalinan di fasyankes</t>
  </si>
  <si>
    <t>kunjungan nifas</t>
  </si>
  <si>
    <t>KN 1</t>
  </si>
  <si>
    <t>KN lengkap</t>
  </si>
  <si>
    <t>pelayanan kesehatan bayi</t>
  </si>
  <si>
    <t>jumlah kematian ibu</t>
  </si>
  <si>
    <t>jumlah kematian bayi</t>
  </si>
  <si>
    <t>jumlah bayi lahir hidup</t>
  </si>
  <si>
    <t>balita ditimbang</t>
  </si>
  <si>
    <t>balita gizi buruk mendapat perawatan</t>
  </si>
  <si>
    <t xml:space="preserve">balita gizi buruk yang ditemukan </t>
  </si>
  <si>
    <t>TOTAL</t>
  </si>
  <si>
    <t>DATA PRIORITAS KOMDAT KEMKES TAHUN 2020</t>
  </si>
  <si>
    <t>SASARAN</t>
  </si>
  <si>
    <t>provinsi</t>
  </si>
  <si>
    <t>kota_kabupaten</t>
  </si>
  <si>
    <t>Tahun</t>
  </si>
  <si>
    <t>Jawa Timur</t>
  </si>
  <si>
    <t>Kota Mojokerto</t>
  </si>
  <si>
    <t>Uraian</t>
  </si>
  <si>
    <t>No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</si>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</sst>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17" fontId="0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/>
    <xf numFmtId="0" fontId="0" fillId="0" borderId="0" xfId="0" applyFont="1" applyFill="1" applyAlignment="1">
      <alignment horizontal="center"/>
    </xf>
    <xf numFmtId="3" fontId="0" fillId="0" borderId="1" xfId="0" applyNumberFormat="1" applyFont="1" applyBorder="1"/>
    <xf numFmtId="3" fontId="0" fillId="0" borderId="1" xfId="0" applyNumberFormat="1" applyBorder="1"/>
    <xf numFmtId="0" fontId="0" fillId="0" borderId="1" xfId="0" applyFill="1" applyBorder="1"/>
    <xf numFmtId="3" fontId="0" fillId="0" borderId="1" xfId="0" applyNumberFormat="1" applyFill="1" applyBorder="1"/>
    <xf numFmtId="3" fontId="0" fillId="0" borderId="1" xfId="0" quotePrefix="1" applyNumberFormat="1" applyFill="1" applyBorder="1"/>
    <xf numFmtId="3" fontId="2" fillId="0" borderId="1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1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quotePrefix="1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5" zoomScaleNormal="85" zoomScaleSheetLayoutView="100" workbookViewId="0">
      <pane xSplit="5" ySplit="1" topLeftCell="F2" activePane="bottomRight" state="frozen"/>
      <selection pane="topRight" activeCell="C1" sqref="C1"/>
      <selection pane="bottomLeft" activeCell="A4" sqref="A4"/>
      <selection pane="bottomRight" activeCell="T7" sqref="A1:XFD1048576"/>
    </sheetView>
  </sheetViews>
  <sheetFormatPr defaultRowHeight="15" x14ac:dyDescent="0.25"/>
  <cols>
    <col min="1" max="4" width="6.7109375" style="7" customWidth="1"/>
    <col min="5" max="5" width="52.42578125" style="2" bestFit="1" customWidth="1"/>
    <col min="6" max="6" width="6.5703125" style="2" bestFit="1" customWidth="1"/>
    <col min="7" max="7" width="7" style="2" bestFit="1" customWidth="1"/>
    <col min="8" max="8" width="7.140625" style="2" bestFit="1" customWidth="1"/>
    <col min="9" max="9" width="6.85546875" style="2" bestFit="1" customWidth="1"/>
    <col min="10" max="10" width="7.42578125" style="2" bestFit="1" customWidth="1"/>
    <col min="11" max="11" width="6.7109375" style="2" bestFit="1" customWidth="1"/>
    <col min="12" max="12" width="6.140625" style="2" bestFit="1" customWidth="1"/>
    <col min="13" max="13" width="7.140625" style="2" bestFit="1" customWidth="1"/>
    <col min="14" max="14" width="7" style="2" bestFit="1" customWidth="1"/>
    <col min="15" max="15" width="6.7109375" style="2" bestFit="1" customWidth="1"/>
    <col min="16" max="16" width="7.28515625" style="2" bestFit="1" customWidth="1"/>
    <col min="17" max="18" width="7" style="2" bestFit="1" customWidth="1"/>
    <col min="19" max="16384" width="9.140625" style="2"/>
  </cols>
  <sheetData>
    <row r="1" spans="1:18" x14ac:dyDescent="0.25">
      <c r="A1" s="14" t="s">
        <v>45</v>
      </c>
      <c r="B1" s="16" t="s">
        <v>39</v>
      </c>
      <c r="C1" s="16" t="s">
        <v>40</v>
      </c>
      <c r="D1" s="16" t="s">
        <v>41</v>
      </c>
      <c r="E1" s="14" t="s">
        <v>44</v>
      </c>
      <c r="F1" s="15">
        <v>43831</v>
      </c>
      <c r="G1" s="15">
        <v>43862</v>
      </c>
      <c r="H1" s="15">
        <v>43891</v>
      </c>
      <c r="I1" s="15">
        <v>43922</v>
      </c>
      <c r="J1" s="15">
        <v>43952</v>
      </c>
      <c r="K1" s="15">
        <v>43983</v>
      </c>
      <c r="L1" s="15">
        <v>44013</v>
      </c>
      <c r="M1" s="15">
        <v>44044</v>
      </c>
      <c r="N1" s="15">
        <v>44075</v>
      </c>
      <c r="O1" s="15">
        <v>44105</v>
      </c>
      <c r="P1" s="15">
        <v>44136</v>
      </c>
      <c r="Q1" s="15">
        <v>44166</v>
      </c>
      <c r="R1" s="14" t="s">
        <v>46</v>
      </c>
    </row>
    <row r="2" spans="1:18" x14ac:dyDescent="0.25">
      <c r="A2" s="14">
        <v>1</v>
      </c>
      <c r="B2" s="16" t="s">
        <v>42</v>
      </c>
      <c r="C2" s="16" t="s">
        <v>43</v>
      </c>
      <c r="D2" s="16">
        <v>2020</v>
      </c>
      <c r="E2" s="16" t="s">
        <v>22</v>
      </c>
      <c r="F2" s="17">
        <v>196</v>
      </c>
      <c r="G2" s="17">
        <v>180</v>
      </c>
      <c r="H2" s="17">
        <v>191</v>
      </c>
      <c r="I2" s="17">
        <v>189</v>
      </c>
      <c r="J2" s="17">
        <v>175</v>
      </c>
      <c r="K2" s="17">
        <v>221</v>
      </c>
      <c r="L2" s="18">
        <v>168</v>
      </c>
      <c r="M2" s="17">
        <v>177</v>
      </c>
      <c r="N2" s="17">
        <v>188</v>
      </c>
      <c r="O2" s="17">
        <v>196</v>
      </c>
      <c r="P2" s="17">
        <v>174</v>
      </c>
      <c r="Q2" s="17">
        <v>173</v>
      </c>
      <c r="R2" s="17">
        <f>SUM(F2:Q2)</f>
        <v>2228</v>
      </c>
    </row>
    <row r="3" spans="1:18" x14ac:dyDescent="0.25">
      <c r="A3" s="14">
        <v>2</v>
      </c>
      <c r="B3" s="16" t="s">
        <v>42</v>
      </c>
      <c r="C3" s="16" t="s">
        <v>43</v>
      </c>
      <c r="D3" s="16">
        <v>2020</v>
      </c>
      <c r="E3" s="16" t="s">
        <v>23</v>
      </c>
      <c r="F3" s="17">
        <v>156</v>
      </c>
      <c r="G3" s="17">
        <v>152</v>
      </c>
      <c r="H3" s="17">
        <v>178</v>
      </c>
      <c r="I3" s="17">
        <v>185</v>
      </c>
      <c r="J3" s="17">
        <v>197</v>
      </c>
      <c r="K3" s="17">
        <v>207</v>
      </c>
      <c r="L3" s="17">
        <v>173</v>
      </c>
      <c r="M3" s="17">
        <v>167</v>
      </c>
      <c r="N3" s="17">
        <v>153</v>
      </c>
      <c r="O3" s="17">
        <v>164</v>
      </c>
      <c r="P3" s="17">
        <v>185</v>
      </c>
      <c r="Q3" s="17">
        <v>186</v>
      </c>
      <c r="R3" s="17">
        <f t="shared" ref="R3:R35" si="0">SUM(F3:Q3)</f>
        <v>2103</v>
      </c>
    </row>
    <row r="4" spans="1:18" x14ac:dyDescent="0.25">
      <c r="A4" s="14">
        <v>3</v>
      </c>
      <c r="B4" s="16" t="s">
        <v>42</v>
      </c>
      <c r="C4" s="16" t="s">
        <v>43</v>
      </c>
      <c r="D4" s="16">
        <v>2020</v>
      </c>
      <c r="E4" s="16" t="s">
        <v>24</v>
      </c>
      <c r="F4" s="17">
        <v>156</v>
      </c>
      <c r="G4" s="17">
        <v>152</v>
      </c>
      <c r="H4" s="17">
        <v>178</v>
      </c>
      <c r="I4" s="17">
        <v>185</v>
      </c>
      <c r="J4" s="17">
        <v>198</v>
      </c>
      <c r="K4" s="17">
        <v>206</v>
      </c>
      <c r="L4" s="17">
        <v>173</v>
      </c>
      <c r="M4" s="17">
        <v>167</v>
      </c>
      <c r="N4" s="17">
        <v>153</v>
      </c>
      <c r="O4" s="17">
        <v>164</v>
      </c>
      <c r="P4" s="17">
        <v>185</v>
      </c>
      <c r="Q4" s="17">
        <v>186</v>
      </c>
      <c r="R4" s="17">
        <f t="shared" si="0"/>
        <v>2103</v>
      </c>
    </row>
    <row r="5" spans="1:18" x14ac:dyDescent="0.25">
      <c r="A5" s="14">
        <v>4</v>
      </c>
      <c r="B5" s="16" t="s">
        <v>42</v>
      </c>
      <c r="C5" s="16" t="s">
        <v>43</v>
      </c>
      <c r="D5" s="16">
        <v>2020</v>
      </c>
      <c r="E5" s="16" t="s">
        <v>25</v>
      </c>
      <c r="F5" s="17">
        <v>156</v>
      </c>
      <c r="G5" s="17">
        <v>152</v>
      </c>
      <c r="H5" s="17">
        <v>178</v>
      </c>
      <c r="I5" s="17">
        <v>185</v>
      </c>
      <c r="J5" s="17">
        <v>198</v>
      </c>
      <c r="K5" s="17">
        <v>206</v>
      </c>
      <c r="L5" s="17">
        <v>173</v>
      </c>
      <c r="M5" s="17">
        <v>167</v>
      </c>
      <c r="N5" s="17">
        <v>153</v>
      </c>
      <c r="O5" s="17">
        <v>164</v>
      </c>
      <c r="P5" s="17">
        <v>185</v>
      </c>
      <c r="Q5" s="17">
        <v>186</v>
      </c>
      <c r="R5" s="17">
        <f t="shared" si="0"/>
        <v>2103</v>
      </c>
    </row>
    <row r="6" spans="1:18" x14ac:dyDescent="0.25">
      <c r="A6" s="14">
        <v>5</v>
      </c>
      <c r="B6" s="16" t="s">
        <v>42</v>
      </c>
      <c r="C6" s="16" t="s">
        <v>43</v>
      </c>
      <c r="D6" s="16">
        <v>2020</v>
      </c>
      <c r="E6" s="16" t="s">
        <v>26</v>
      </c>
      <c r="F6" s="19">
        <v>140</v>
      </c>
      <c r="G6" s="19">
        <v>150</v>
      </c>
      <c r="H6" s="17">
        <v>157</v>
      </c>
      <c r="I6" s="17">
        <v>186</v>
      </c>
      <c r="J6" s="17">
        <v>182</v>
      </c>
      <c r="K6" s="17">
        <v>205</v>
      </c>
      <c r="L6" s="17">
        <v>175</v>
      </c>
      <c r="M6" s="17">
        <v>177</v>
      </c>
      <c r="N6" s="17">
        <v>156</v>
      </c>
      <c r="O6" s="17">
        <v>159</v>
      </c>
      <c r="P6" s="17">
        <v>166</v>
      </c>
      <c r="Q6" s="17">
        <v>188</v>
      </c>
      <c r="R6" s="17">
        <f t="shared" si="0"/>
        <v>2041</v>
      </c>
    </row>
    <row r="7" spans="1:18" x14ac:dyDescent="0.25">
      <c r="A7" s="14">
        <v>6</v>
      </c>
      <c r="B7" s="16" t="s">
        <v>42</v>
      </c>
      <c r="C7" s="16" t="s">
        <v>43</v>
      </c>
      <c r="D7" s="16">
        <v>2020</v>
      </c>
      <c r="E7" s="16" t="s">
        <v>27</v>
      </c>
      <c r="F7" s="17">
        <v>153</v>
      </c>
      <c r="G7" s="17">
        <v>152</v>
      </c>
      <c r="H7" s="17">
        <v>180</v>
      </c>
      <c r="I7" s="17">
        <v>183</v>
      </c>
      <c r="J7" s="17">
        <v>195</v>
      </c>
      <c r="K7" s="19">
        <v>203</v>
      </c>
      <c r="L7" s="17">
        <v>171</v>
      </c>
      <c r="M7" s="17">
        <v>166</v>
      </c>
      <c r="N7" s="17">
        <v>149</v>
      </c>
      <c r="O7" s="17">
        <v>163</v>
      </c>
      <c r="P7" s="17">
        <v>180</v>
      </c>
      <c r="Q7" s="17">
        <v>185</v>
      </c>
      <c r="R7" s="17">
        <f t="shared" si="0"/>
        <v>2080</v>
      </c>
    </row>
    <row r="8" spans="1:18" x14ac:dyDescent="0.25">
      <c r="A8" s="14">
        <v>7</v>
      </c>
      <c r="B8" s="16" t="s">
        <v>42</v>
      </c>
      <c r="C8" s="16" t="s">
        <v>43</v>
      </c>
      <c r="D8" s="16">
        <v>2020</v>
      </c>
      <c r="E8" s="16" t="s">
        <v>28</v>
      </c>
      <c r="F8" s="19">
        <v>163</v>
      </c>
      <c r="G8" s="19">
        <v>150</v>
      </c>
      <c r="H8" s="17">
        <v>151</v>
      </c>
      <c r="I8" s="19">
        <v>188</v>
      </c>
      <c r="J8" s="17">
        <v>187</v>
      </c>
      <c r="K8" s="17">
        <v>205</v>
      </c>
      <c r="L8" s="17">
        <v>171</v>
      </c>
      <c r="M8" s="17">
        <v>145</v>
      </c>
      <c r="N8" s="17">
        <v>168</v>
      </c>
      <c r="O8" s="17">
        <v>140</v>
      </c>
      <c r="P8" s="17">
        <v>167</v>
      </c>
      <c r="Q8" s="17">
        <v>173</v>
      </c>
      <c r="R8" s="17">
        <f t="shared" si="0"/>
        <v>2008</v>
      </c>
    </row>
    <row r="9" spans="1:18" x14ac:dyDescent="0.25">
      <c r="A9" s="14">
        <v>8</v>
      </c>
      <c r="B9" s="16" t="s">
        <v>42</v>
      </c>
      <c r="C9" s="16" t="s">
        <v>43</v>
      </c>
      <c r="D9" s="16">
        <v>2020</v>
      </c>
      <c r="E9" s="16" t="s">
        <v>29</v>
      </c>
      <c r="F9" s="17">
        <v>149</v>
      </c>
      <c r="G9" s="17">
        <v>142</v>
      </c>
      <c r="H9" s="17">
        <v>209</v>
      </c>
      <c r="I9" s="17">
        <v>191</v>
      </c>
      <c r="J9" s="17">
        <v>178</v>
      </c>
      <c r="K9" s="17">
        <v>175</v>
      </c>
      <c r="L9" s="17">
        <v>169</v>
      </c>
      <c r="M9" s="17">
        <v>144</v>
      </c>
      <c r="N9" s="17">
        <v>171</v>
      </c>
      <c r="O9" s="17">
        <v>175</v>
      </c>
      <c r="P9" s="17">
        <v>142</v>
      </c>
      <c r="Q9" s="17">
        <v>157</v>
      </c>
      <c r="R9" s="17">
        <f t="shared" si="0"/>
        <v>2002</v>
      </c>
    </row>
    <row r="10" spans="1:18" x14ac:dyDescent="0.25">
      <c r="A10" s="14">
        <v>9</v>
      </c>
      <c r="B10" s="16" t="s">
        <v>42</v>
      </c>
      <c r="C10" s="16" t="s">
        <v>43</v>
      </c>
      <c r="D10" s="16">
        <v>2020</v>
      </c>
      <c r="E10" s="16" t="s">
        <v>30</v>
      </c>
      <c r="F10" s="17">
        <v>0</v>
      </c>
      <c r="G10" s="17">
        <v>0</v>
      </c>
      <c r="H10" s="17">
        <v>0</v>
      </c>
      <c r="I10" s="17">
        <v>1</v>
      </c>
      <c r="J10" s="17">
        <v>0</v>
      </c>
      <c r="K10" s="17">
        <v>0</v>
      </c>
      <c r="L10" s="17">
        <v>0</v>
      </c>
      <c r="M10" s="17">
        <v>1</v>
      </c>
      <c r="N10" s="17">
        <v>1</v>
      </c>
      <c r="O10" s="17">
        <v>0</v>
      </c>
      <c r="P10" s="17">
        <v>1</v>
      </c>
      <c r="Q10" s="17">
        <v>0</v>
      </c>
      <c r="R10" s="17">
        <f t="shared" si="0"/>
        <v>4</v>
      </c>
    </row>
    <row r="11" spans="1:18" x14ac:dyDescent="0.25">
      <c r="A11" s="14">
        <v>10</v>
      </c>
      <c r="B11" s="16" t="s">
        <v>42</v>
      </c>
      <c r="C11" s="16" t="s">
        <v>43</v>
      </c>
      <c r="D11" s="16">
        <v>2020</v>
      </c>
      <c r="E11" s="16" t="s">
        <v>31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1</v>
      </c>
      <c r="L11" s="17">
        <v>5</v>
      </c>
      <c r="M11" s="17">
        <v>1</v>
      </c>
      <c r="N11" s="17">
        <v>0</v>
      </c>
      <c r="O11" s="17">
        <v>1</v>
      </c>
      <c r="P11" s="17">
        <v>1</v>
      </c>
      <c r="Q11" s="17">
        <v>0</v>
      </c>
      <c r="R11" s="17">
        <f t="shared" si="0"/>
        <v>9</v>
      </c>
    </row>
    <row r="12" spans="1:18" x14ac:dyDescent="0.25">
      <c r="A12" s="14">
        <v>11</v>
      </c>
      <c r="B12" s="16" t="s">
        <v>42</v>
      </c>
      <c r="C12" s="16" t="s">
        <v>43</v>
      </c>
      <c r="D12" s="16">
        <v>2020</v>
      </c>
      <c r="E12" s="16" t="s">
        <v>32</v>
      </c>
      <c r="F12" s="17">
        <v>156</v>
      </c>
      <c r="G12" s="19">
        <v>153</v>
      </c>
      <c r="H12" s="17">
        <v>182</v>
      </c>
      <c r="I12" s="17">
        <v>185</v>
      </c>
      <c r="J12" s="17">
        <v>199</v>
      </c>
      <c r="K12" s="19">
        <v>206</v>
      </c>
      <c r="L12" s="19">
        <v>174</v>
      </c>
      <c r="M12" s="17">
        <v>168</v>
      </c>
      <c r="N12" s="17">
        <v>152</v>
      </c>
      <c r="O12" s="17">
        <v>165</v>
      </c>
      <c r="P12" s="17">
        <v>186</v>
      </c>
      <c r="Q12" s="17">
        <v>186</v>
      </c>
      <c r="R12" s="17">
        <f t="shared" si="0"/>
        <v>2112</v>
      </c>
    </row>
    <row r="13" spans="1:18" x14ac:dyDescent="0.25">
      <c r="A13" s="14">
        <v>12</v>
      </c>
      <c r="B13" s="16" t="s">
        <v>42</v>
      </c>
      <c r="C13" s="16" t="s">
        <v>43</v>
      </c>
      <c r="D13" s="16">
        <v>2020</v>
      </c>
      <c r="E13" s="16" t="s">
        <v>33</v>
      </c>
      <c r="F13" s="17">
        <v>6113</v>
      </c>
      <c r="G13" s="17">
        <v>6417</v>
      </c>
      <c r="H13" s="17">
        <v>4072</v>
      </c>
      <c r="I13" s="17">
        <v>614</v>
      </c>
      <c r="J13" s="17">
        <v>630</v>
      </c>
      <c r="K13" s="17">
        <v>728</v>
      </c>
      <c r="L13" s="17">
        <v>915</v>
      </c>
      <c r="M13" s="17">
        <v>3837</v>
      </c>
      <c r="N13" s="17">
        <v>4767</v>
      </c>
      <c r="O13" s="17">
        <v>4412</v>
      </c>
      <c r="P13" s="17">
        <v>4750</v>
      </c>
      <c r="Q13" s="17">
        <v>4935</v>
      </c>
      <c r="R13" s="17">
        <f t="shared" si="0"/>
        <v>42190</v>
      </c>
    </row>
    <row r="14" spans="1:18" x14ac:dyDescent="0.25">
      <c r="A14" s="14">
        <v>13</v>
      </c>
      <c r="B14" s="16" t="s">
        <v>42</v>
      </c>
      <c r="C14" s="16" t="s">
        <v>43</v>
      </c>
      <c r="D14" s="16">
        <v>2020</v>
      </c>
      <c r="E14" s="16" t="s">
        <v>34</v>
      </c>
      <c r="F14" s="17">
        <v>0</v>
      </c>
      <c r="G14" s="17">
        <v>10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1</v>
      </c>
      <c r="N14" s="17">
        <v>0</v>
      </c>
      <c r="O14" s="17">
        <v>0</v>
      </c>
      <c r="P14" s="17">
        <v>0</v>
      </c>
      <c r="Q14" s="17">
        <v>0</v>
      </c>
      <c r="R14" s="17">
        <f t="shared" si="0"/>
        <v>11</v>
      </c>
    </row>
    <row r="15" spans="1:18" x14ac:dyDescent="0.25">
      <c r="A15" s="14">
        <v>14</v>
      </c>
      <c r="B15" s="16" t="s">
        <v>42</v>
      </c>
      <c r="C15" s="16" t="s">
        <v>43</v>
      </c>
      <c r="D15" s="16">
        <v>2020</v>
      </c>
      <c r="E15" s="16" t="s">
        <v>35</v>
      </c>
      <c r="F15" s="17">
        <v>0</v>
      </c>
      <c r="G15" s="17">
        <v>10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</v>
      </c>
      <c r="N15" s="17">
        <v>0</v>
      </c>
      <c r="O15" s="17">
        <v>0</v>
      </c>
      <c r="P15" s="17">
        <v>0</v>
      </c>
      <c r="Q15" s="17">
        <v>0</v>
      </c>
      <c r="R15" s="17">
        <f t="shared" si="0"/>
        <v>11</v>
      </c>
    </row>
    <row r="16" spans="1:18" x14ac:dyDescent="0.25">
      <c r="A16" s="14">
        <v>15</v>
      </c>
      <c r="B16" s="16" t="s">
        <v>42</v>
      </c>
      <c r="C16" s="16" t="s">
        <v>43</v>
      </c>
      <c r="D16" s="16">
        <v>2020</v>
      </c>
      <c r="E16" s="16" t="s">
        <v>2</v>
      </c>
      <c r="F16" s="17">
        <v>162</v>
      </c>
      <c r="G16" s="17">
        <v>147</v>
      </c>
      <c r="H16" s="17">
        <v>133</v>
      </c>
      <c r="I16" s="17">
        <v>165</v>
      </c>
      <c r="J16" s="17">
        <v>174</v>
      </c>
      <c r="K16" s="17">
        <v>187</v>
      </c>
      <c r="L16" s="17">
        <v>184</v>
      </c>
      <c r="M16" s="17">
        <v>148</v>
      </c>
      <c r="N16" s="17">
        <v>139</v>
      </c>
      <c r="O16" s="17">
        <v>150</v>
      </c>
      <c r="P16" s="17">
        <v>176</v>
      </c>
      <c r="Q16" s="17">
        <v>175</v>
      </c>
      <c r="R16" s="17">
        <f t="shared" si="0"/>
        <v>1940</v>
      </c>
    </row>
    <row r="17" spans="1:18" x14ac:dyDescent="0.25">
      <c r="A17" s="14">
        <v>16</v>
      </c>
      <c r="B17" s="16" t="s">
        <v>42</v>
      </c>
      <c r="C17" s="16" t="s">
        <v>43</v>
      </c>
      <c r="D17" s="16">
        <v>2020</v>
      </c>
      <c r="E17" s="16" t="s">
        <v>3</v>
      </c>
      <c r="F17" s="17">
        <v>156</v>
      </c>
      <c r="G17" s="17">
        <v>149</v>
      </c>
      <c r="H17" s="17">
        <v>180</v>
      </c>
      <c r="I17" s="17">
        <v>194</v>
      </c>
      <c r="J17" s="17">
        <v>194</v>
      </c>
      <c r="K17" s="17">
        <v>207</v>
      </c>
      <c r="L17" s="17">
        <v>171</v>
      </c>
      <c r="M17" s="17">
        <v>161</v>
      </c>
      <c r="N17" s="17">
        <v>159</v>
      </c>
      <c r="O17" s="17">
        <v>155</v>
      </c>
      <c r="P17" s="17">
        <v>188</v>
      </c>
      <c r="Q17" s="17">
        <v>187</v>
      </c>
      <c r="R17" s="17">
        <f t="shared" si="0"/>
        <v>2101</v>
      </c>
    </row>
    <row r="18" spans="1:18" x14ac:dyDescent="0.25">
      <c r="A18" s="14">
        <v>17</v>
      </c>
      <c r="B18" s="16" t="s">
        <v>42</v>
      </c>
      <c r="C18" s="16" t="s">
        <v>43</v>
      </c>
      <c r="D18" s="16">
        <v>2020</v>
      </c>
      <c r="E18" s="16" t="s">
        <v>4</v>
      </c>
      <c r="F18" s="17">
        <v>176</v>
      </c>
      <c r="G18" s="17">
        <v>148</v>
      </c>
      <c r="H18" s="17">
        <v>135</v>
      </c>
      <c r="I18" s="17">
        <v>150</v>
      </c>
      <c r="J18" s="17">
        <v>150</v>
      </c>
      <c r="K18" s="17">
        <v>191</v>
      </c>
      <c r="L18" s="17">
        <v>168</v>
      </c>
      <c r="M18" s="17">
        <v>171</v>
      </c>
      <c r="N18" s="17">
        <v>159</v>
      </c>
      <c r="O18" s="17">
        <v>148</v>
      </c>
      <c r="P18" s="17">
        <v>159</v>
      </c>
      <c r="Q18" s="17">
        <v>157</v>
      </c>
      <c r="R18" s="17">
        <f t="shared" si="0"/>
        <v>1912</v>
      </c>
    </row>
    <row r="19" spans="1:18" x14ac:dyDescent="0.25">
      <c r="A19" s="14">
        <v>18</v>
      </c>
      <c r="B19" s="16" t="s">
        <v>42</v>
      </c>
      <c r="C19" s="16" t="s">
        <v>43</v>
      </c>
      <c r="D19" s="16">
        <v>2020</v>
      </c>
      <c r="E19" s="16" t="s">
        <v>5</v>
      </c>
      <c r="F19" s="17">
        <v>153</v>
      </c>
      <c r="G19" s="17">
        <v>149</v>
      </c>
      <c r="H19" s="17">
        <v>128</v>
      </c>
      <c r="I19" s="17">
        <v>150</v>
      </c>
      <c r="J19" s="17">
        <v>148</v>
      </c>
      <c r="K19" s="17">
        <v>162</v>
      </c>
      <c r="L19" s="17">
        <v>173</v>
      </c>
      <c r="M19" s="17">
        <v>192</v>
      </c>
      <c r="N19" s="17">
        <v>162</v>
      </c>
      <c r="O19" s="17">
        <v>151</v>
      </c>
      <c r="P19" s="17">
        <v>186</v>
      </c>
      <c r="Q19" s="17">
        <v>185</v>
      </c>
      <c r="R19" s="17">
        <f t="shared" si="0"/>
        <v>1939</v>
      </c>
    </row>
    <row r="20" spans="1:18" x14ac:dyDescent="0.25">
      <c r="A20" s="14">
        <v>19</v>
      </c>
      <c r="B20" s="16" t="s">
        <v>42</v>
      </c>
      <c r="C20" s="16" t="s">
        <v>43</v>
      </c>
      <c r="D20" s="16">
        <v>2020</v>
      </c>
      <c r="E20" s="16" t="s">
        <v>6</v>
      </c>
      <c r="F20" s="17">
        <v>164</v>
      </c>
      <c r="G20" s="17">
        <v>146</v>
      </c>
      <c r="H20" s="17">
        <v>133</v>
      </c>
      <c r="I20" s="17">
        <v>160</v>
      </c>
      <c r="J20" s="17">
        <v>141</v>
      </c>
      <c r="K20" s="17">
        <v>147</v>
      </c>
      <c r="L20" s="17">
        <v>168</v>
      </c>
      <c r="M20" s="17">
        <v>174</v>
      </c>
      <c r="N20" s="17">
        <v>162</v>
      </c>
      <c r="O20" s="17">
        <v>167</v>
      </c>
      <c r="P20" s="17">
        <v>183</v>
      </c>
      <c r="Q20" s="17">
        <v>184</v>
      </c>
      <c r="R20" s="17">
        <f t="shared" si="0"/>
        <v>1929</v>
      </c>
    </row>
    <row r="21" spans="1:18" x14ac:dyDescent="0.25">
      <c r="A21" s="14">
        <v>20</v>
      </c>
      <c r="B21" s="16" t="s">
        <v>42</v>
      </c>
      <c r="C21" s="16" t="s">
        <v>43</v>
      </c>
      <c r="D21" s="16">
        <v>2020</v>
      </c>
      <c r="E21" s="16" t="s">
        <v>7</v>
      </c>
      <c r="F21" s="17">
        <v>158</v>
      </c>
      <c r="G21" s="17">
        <v>142</v>
      </c>
      <c r="H21" s="17">
        <v>130</v>
      </c>
      <c r="I21" s="17">
        <v>164</v>
      </c>
      <c r="J21" s="17">
        <v>165</v>
      </c>
      <c r="K21" s="17">
        <v>187</v>
      </c>
      <c r="L21" s="17">
        <v>184</v>
      </c>
      <c r="M21" s="17">
        <v>156</v>
      </c>
      <c r="N21" s="17">
        <v>137</v>
      </c>
      <c r="O21" s="17">
        <v>142</v>
      </c>
      <c r="P21" s="17">
        <v>182</v>
      </c>
      <c r="Q21" s="17">
        <v>181</v>
      </c>
      <c r="R21" s="17">
        <f t="shared" si="0"/>
        <v>1928</v>
      </c>
    </row>
    <row r="22" spans="1:18" x14ac:dyDescent="0.25">
      <c r="A22" s="14">
        <v>21</v>
      </c>
      <c r="B22" s="16" t="s">
        <v>42</v>
      </c>
      <c r="C22" s="16" t="s">
        <v>43</v>
      </c>
      <c r="D22" s="16">
        <v>2020</v>
      </c>
      <c r="E22" s="16" t="s">
        <v>8</v>
      </c>
      <c r="F22" s="17">
        <v>168</v>
      </c>
      <c r="G22" s="17">
        <v>148</v>
      </c>
      <c r="H22" s="17">
        <v>134</v>
      </c>
      <c r="I22" s="17">
        <v>148</v>
      </c>
      <c r="J22" s="17">
        <v>150</v>
      </c>
      <c r="K22" s="17">
        <v>191</v>
      </c>
      <c r="L22" s="17">
        <v>175</v>
      </c>
      <c r="M22" s="17">
        <v>175</v>
      </c>
      <c r="N22" s="17">
        <v>160</v>
      </c>
      <c r="O22" s="17">
        <v>145</v>
      </c>
      <c r="P22" s="17">
        <v>157</v>
      </c>
      <c r="Q22" s="17">
        <v>155</v>
      </c>
      <c r="R22" s="17">
        <f t="shared" si="0"/>
        <v>1906</v>
      </c>
    </row>
    <row r="23" spans="1:18" x14ac:dyDescent="0.25">
      <c r="A23" s="14">
        <v>22</v>
      </c>
      <c r="B23" s="16" t="s">
        <v>42</v>
      </c>
      <c r="C23" s="16" t="s">
        <v>43</v>
      </c>
      <c r="D23" s="16">
        <v>2020</v>
      </c>
      <c r="E23" s="16" t="s">
        <v>9</v>
      </c>
      <c r="F23" s="17">
        <v>152</v>
      </c>
      <c r="G23" s="17">
        <v>150</v>
      </c>
      <c r="H23" s="17">
        <v>126</v>
      </c>
      <c r="I23" s="17">
        <v>147</v>
      </c>
      <c r="J23" s="17">
        <v>154</v>
      </c>
      <c r="K23" s="17">
        <v>161</v>
      </c>
      <c r="L23" s="17">
        <v>174</v>
      </c>
      <c r="M23" s="17">
        <v>190</v>
      </c>
      <c r="N23" s="17">
        <v>156</v>
      </c>
      <c r="O23" s="17">
        <v>156</v>
      </c>
      <c r="P23" s="17">
        <v>183</v>
      </c>
      <c r="Q23" s="17">
        <v>181</v>
      </c>
      <c r="R23" s="17">
        <f t="shared" si="0"/>
        <v>1930</v>
      </c>
    </row>
    <row r="24" spans="1:18" x14ac:dyDescent="0.25">
      <c r="A24" s="14">
        <v>23</v>
      </c>
      <c r="B24" s="16" t="s">
        <v>42</v>
      </c>
      <c r="C24" s="16" t="s">
        <v>43</v>
      </c>
      <c r="D24" s="16">
        <v>2020</v>
      </c>
      <c r="E24" s="16" t="s">
        <v>10</v>
      </c>
      <c r="F24" s="17">
        <v>161</v>
      </c>
      <c r="G24" s="17">
        <v>150</v>
      </c>
      <c r="H24" s="17">
        <v>136</v>
      </c>
      <c r="I24" s="17">
        <v>160</v>
      </c>
      <c r="J24" s="17">
        <v>139</v>
      </c>
      <c r="K24" s="17">
        <v>146</v>
      </c>
      <c r="L24" s="17">
        <v>167</v>
      </c>
      <c r="M24" s="17">
        <v>175</v>
      </c>
      <c r="N24" s="17">
        <v>156</v>
      </c>
      <c r="O24" s="17">
        <v>168</v>
      </c>
      <c r="P24" s="17">
        <v>185</v>
      </c>
      <c r="Q24" s="17">
        <v>183</v>
      </c>
      <c r="R24" s="17">
        <f t="shared" si="0"/>
        <v>1926</v>
      </c>
    </row>
    <row r="25" spans="1:18" x14ac:dyDescent="0.25">
      <c r="A25" s="14">
        <v>24</v>
      </c>
      <c r="B25" s="16" t="s">
        <v>42</v>
      </c>
      <c r="C25" s="16" t="s">
        <v>43</v>
      </c>
      <c r="D25" s="16">
        <v>2020</v>
      </c>
      <c r="E25" s="16" t="s">
        <v>11</v>
      </c>
      <c r="F25" s="17">
        <v>189</v>
      </c>
      <c r="G25" s="17">
        <v>164</v>
      </c>
      <c r="H25" s="17">
        <v>165</v>
      </c>
      <c r="I25" s="17">
        <v>160</v>
      </c>
      <c r="J25" s="17">
        <v>159</v>
      </c>
      <c r="K25" s="17">
        <v>160</v>
      </c>
      <c r="L25" s="17">
        <v>159</v>
      </c>
      <c r="M25" s="17">
        <v>157</v>
      </c>
      <c r="N25" s="17">
        <v>145</v>
      </c>
      <c r="O25" s="17">
        <v>132</v>
      </c>
      <c r="P25" s="17">
        <v>183</v>
      </c>
      <c r="Q25" s="17">
        <v>184</v>
      </c>
      <c r="R25" s="17">
        <f t="shared" si="0"/>
        <v>1957</v>
      </c>
    </row>
    <row r="26" spans="1:18" x14ac:dyDescent="0.25">
      <c r="A26" s="14">
        <v>25</v>
      </c>
      <c r="B26" s="16" t="s">
        <v>42</v>
      </c>
      <c r="C26" s="16" t="s">
        <v>43</v>
      </c>
      <c r="D26" s="16">
        <v>2020</v>
      </c>
      <c r="E26" s="16" t="s">
        <v>12</v>
      </c>
      <c r="F26" s="17">
        <v>159</v>
      </c>
      <c r="G26" s="17">
        <v>138</v>
      </c>
      <c r="H26" s="17">
        <v>185</v>
      </c>
      <c r="I26" s="17">
        <v>172</v>
      </c>
      <c r="J26" s="17">
        <v>197</v>
      </c>
      <c r="K26" s="17">
        <v>203</v>
      </c>
      <c r="L26" s="17">
        <v>159</v>
      </c>
      <c r="M26" s="17">
        <v>182</v>
      </c>
      <c r="N26" s="17">
        <v>168</v>
      </c>
      <c r="O26" s="17">
        <v>166</v>
      </c>
      <c r="P26" s="17">
        <v>141</v>
      </c>
      <c r="Q26" s="17">
        <v>143</v>
      </c>
      <c r="R26" s="17">
        <f t="shared" si="0"/>
        <v>2013</v>
      </c>
    </row>
    <row r="27" spans="1:18" x14ac:dyDescent="0.25">
      <c r="A27" s="14">
        <v>26</v>
      </c>
      <c r="B27" s="16" t="s">
        <v>42</v>
      </c>
      <c r="C27" s="16" t="s">
        <v>43</v>
      </c>
      <c r="D27" s="16">
        <v>2020</v>
      </c>
      <c r="E27" s="16" t="s">
        <v>13</v>
      </c>
      <c r="F27" s="17">
        <v>33</v>
      </c>
      <c r="G27" s="17">
        <v>28</v>
      </c>
      <c r="H27" s="17">
        <v>26</v>
      </c>
      <c r="I27" s="17">
        <v>14</v>
      </c>
      <c r="J27" s="17">
        <v>9</v>
      </c>
      <c r="K27" s="17">
        <v>15</v>
      </c>
      <c r="L27" s="17">
        <v>13</v>
      </c>
      <c r="M27" s="17">
        <v>12</v>
      </c>
      <c r="N27" s="17">
        <v>24</v>
      </c>
      <c r="O27" s="17">
        <v>11</v>
      </c>
      <c r="P27" s="17">
        <v>15</v>
      </c>
      <c r="Q27" s="17">
        <v>16</v>
      </c>
      <c r="R27" s="17">
        <f t="shared" si="0"/>
        <v>216</v>
      </c>
    </row>
    <row r="28" spans="1:18" x14ac:dyDescent="0.25">
      <c r="A28" s="14">
        <v>27</v>
      </c>
      <c r="B28" s="16" t="s">
        <v>42</v>
      </c>
      <c r="C28" s="16" t="s">
        <v>43</v>
      </c>
      <c r="D28" s="16">
        <v>2020</v>
      </c>
      <c r="E28" s="16" t="s">
        <v>14</v>
      </c>
      <c r="F28" s="17">
        <v>736</v>
      </c>
      <c r="G28" s="17">
        <v>475</v>
      </c>
      <c r="H28" s="17">
        <v>522</v>
      </c>
      <c r="I28" s="17">
        <v>320</v>
      </c>
      <c r="J28" s="17">
        <v>159</v>
      </c>
      <c r="K28" s="17">
        <v>213</v>
      </c>
      <c r="L28" s="17">
        <v>124</v>
      </c>
      <c r="M28" s="17">
        <v>147</v>
      </c>
      <c r="N28" s="17">
        <v>205</v>
      </c>
      <c r="O28" s="17">
        <v>226</v>
      </c>
      <c r="P28" s="17">
        <v>171</v>
      </c>
      <c r="Q28" s="17">
        <v>189</v>
      </c>
      <c r="R28" s="17">
        <f t="shared" si="0"/>
        <v>3487</v>
      </c>
    </row>
    <row r="29" spans="1:18" x14ac:dyDescent="0.25">
      <c r="A29" s="14">
        <v>28</v>
      </c>
      <c r="B29" s="16" t="s">
        <v>42</v>
      </c>
      <c r="C29" s="16" t="s">
        <v>43</v>
      </c>
      <c r="D29" s="16">
        <v>2020</v>
      </c>
      <c r="E29" s="16" t="s">
        <v>15</v>
      </c>
      <c r="F29" s="17">
        <v>0</v>
      </c>
      <c r="G29" s="17">
        <v>0</v>
      </c>
      <c r="H29" s="17">
        <v>1</v>
      </c>
      <c r="I29" s="17">
        <v>0</v>
      </c>
      <c r="J29" s="17">
        <v>0</v>
      </c>
      <c r="K29" s="17">
        <v>0</v>
      </c>
      <c r="L29" s="17">
        <v>0</v>
      </c>
      <c r="M29" s="17">
        <v>1</v>
      </c>
      <c r="N29" s="17">
        <v>0</v>
      </c>
      <c r="O29" s="17">
        <v>0</v>
      </c>
      <c r="P29" s="17">
        <v>0</v>
      </c>
      <c r="Q29" s="17">
        <v>0</v>
      </c>
      <c r="R29" s="17">
        <f t="shared" si="0"/>
        <v>2</v>
      </c>
    </row>
    <row r="30" spans="1:18" x14ac:dyDescent="0.25">
      <c r="A30" s="14">
        <v>29</v>
      </c>
      <c r="B30" s="16" t="s">
        <v>42</v>
      </c>
      <c r="C30" s="16" t="s">
        <v>43</v>
      </c>
      <c r="D30" s="16">
        <v>2020</v>
      </c>
      <c r="E30" s="16" t="s">
        <v>16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f t="shared" si="0"/>
        <v>0</v>
      </c>
    </row>
    <row r="31" spans="1:18" x14ac:dyDescent="0.25">
      <c r="A31" s="14">
        <v>30</v>
      </c>
      <c r="B31" s="16" t="s">
        <v>42</v>
      </c>
      <c r="C31" s="16" t="s">
        <v>43</v>
      </c>
      <c r="D31" s="16">
        <v>2020</v>
      </c>
      <c r="E31" s="16" t="s">
        <v>17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f t="shared" si="0"/>
        <v>0</v>
      </c>
    </row>
    <row r="32" spans="1:18" x14ac:dyDescent="0.25">
      <c r="A32" s="14">
        <v>31</v>
      </c>
      <c r="B32" s="16" t="s">
        <v>42</v>
      </c>
      <c r="C32" s="16" t="s">
        <v>43</v>
      </c>
      <c r="D32" s="16">
        <v>2020</v>
      </c>
      <c r="E32" s="16" t="s">
        <v>18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f t="shared" si="0"/>
        <v>0</v>
      </c>
    </row>
    <row r="33" spans="1:18" x14ac:dyDescent="0.25">
      <c r="A33" s="14">
        <v>32</v>
      </c>
      <c r="B33" s="16" t="s">
        <v>42</v>
      </c>
      <c r="C33" s="16" t="s">
        <v>43</v>
      </c>
      <c r="D33" s="16">
        <v>2020</v>
      </c>
      <c r="E33" s="16" t="s">
        <v>19</v>
      </c>
      <c r="F33" s="17">
        <v>1</v>
      </c>
      <c r="G33" s="17">
        <v>5</v>
      </c>
      <c r="H33" s="17">
        <v>2</v>
      </c>
      <c r="I33" s="17">
        <v>1</v>
      </c>
      <c r="J33" s="17">
        <v>1</v>
      </c>
      <c r="K33" s="17">
        <v>0</v>
      </c>
      <c r="L33" s="17">
        <v>1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f t="shared" si="0"/>
        <v>11</v>
      </c>
    </row>
    <row r="34" spans="1:18" x14ac:dyDescent="0.25">
      <c r="A34" s="14">
        <v>33</v>
      </c>
      <c r="B34" s="16" t="s">
        <v>42</v>
      </c>
      <c r="C34" s="16" t="s">
        <v>43</v>
      </c>
      <c r="D34" s="16">
        <v>2020</v>
      </c>
      <c r="E34" s="16" t="s">
        <v>20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f t="shared" si="0"/>
        <v>0</v>
      </c>
    </row>
    <row r="35" spans="1:18" x14ac:dyDescent="0.25">
      <c r="A35" s="14">
        <v>34</v>
      </c>
      <c r="B35" s="16" t="s">
        <v>42</v>
      </c>
      <c r="C35" s="16" t="s">
        <v>43</v>
      </c>
      <c r="D35" s="16">
        <v>2020</v>
      </c>
      <c r="E35" s="16" t="s">
        <v>21</v>
      </c>
      <c r="F35" s="17">
        <v>3</v>
      </c>
      <c r="G35" s="17">
        <v>0</v>
      </c>
      <c r="H35" s="17">
        <v>1</v>
      </c>
      <c r="I35" s="17">
        <v>0</v>
      </c>
      <c r="J35" s="17">
        <v>0</v>
      </c>
      <c r="K35" s="17">
        <v>0</v>
      </c>
      <c r="L35" s="17">
        <v>0</v>
      </c>
      <c r="M35" s="17">
        <v>1</v>
      </c>
      <c r="N35" s="17">
        <v>0</v>
      </c>
      <c r="O35" s="17">
        <v>0</v>
      </c>
      <c r="P35" s="17">
        <v>0</v>
      </c>
      <c r="Q35" s="17">
        <v>0</v>
      </c>
      <c r="R35" s="17">
        <f t="shared" si="0"/>
        <v>5</v>
      </c>
    </row>
  </sheetData>
  <printOptions horizontalCentered="1"/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9" sqref="B29:B37"/>
    </sheetView>
  </sheetViews>
  <sheetFormatPr defaultRowHeight="15" x14ac:dyDescent="0.25"/>
  <cols>
    <col min="1" max="1" width="6.7109375" style="7" customWidth="1"/>
    <col min="2" max="2" width="52.42578125" style="2" bestFit="1" customWidth="1"/>
    <col min="3" max="3" width="9.42578125" style="2" bestFit="1" customWidth="1"/>
    <col min="4" max="4" width="6.5703125" style="2" bestFit="1" customWidth="1"/>
    <col min="5" max="5" width="7" style="2" bestFit="1" customWidth="1"/>
    <col min="6" max="6" width="7.140625" style="2" bestFit="1" customWidth="1"/>
    <col min="7" max="7" width="6.85546875" style="2" bestFit="1" customWidth="1"/>
    <col min="8" max="8" width="7.42578125" style="2" bestFit="1" customWidth="1"/>
    <col min="9" max="9" width="6.7109375" style="2" bestFit="1" customWidth="1"/>
    <col min="10" max="10" width="6.140625" style="2" bestFit="1" customWidth="1"/>
    <col min="11" max="11" width="7.140625" style="2" bestFit="1" customWidth="1"/>
    <col min="12" max="12" width="7" style="2" bestFit="1" customWidth="1"/>
    <col min="13" max="13" width="6.7109375" style="2" bestFit="1" customWidth="1"/>
    <col min="14" max="14" width="7.28515625" style="2" bestFit="1" customWidth="1"/>
    <col min="15" max="16" width="7" style="2" bestFit="1" customWidth="1"/>
    <col min="17" max="16384" width="9.140625" style="2"/>
  </cols>
  <sheetData>
    <row r="1" spans="1:16" x14ac:dyDescent="0.25">
      <c r="A1" s="1" t="s">
        <v>37</v>
      </c>
    </row>
    <row r="3" spans="1:16" x14ac:dyDescent="0.25">
      <c r="A3" s="3" t="s">
        <v>0</v>
      </c>
      <c r="B3" s="4" t="s">
        <v>1</v>
      </c>
      <c r="C3" s="4" t="s">
        <v>38</v>
      </c>
      <c r="D3" s="5">
        <v>43831</v>
      </c>
      <c r="E3" s="5">
        <v>43862</v>
      </c>
      <c r="F3" s="5">
        <v>43891</v>
      </c>
      <c r="G3" s="5">
        <v>43922</v>
      </c>
      <c r="H3" s="5">
        <v>43952</v>
      </c>
      <c r="I3" s="5">
        <v>43983</v>
      </c>
      <c r="J3" s="5">
        <v>44013</v>
      </c>
      <c r="K3" s="5">
        <v>44044</v>
      </c>
      <c r="L3" s="5">
        <v>44075</v>
      </c>
      <c r="M3" s="5">
        <v>44105</v>
      </c>
      <c r="N3" s="5">
        <v>44136</v>
      </c>
      <c r="O3" s="5">
        <v>44166</v>
      </c>
      <c r="P3" s="3" t="s">
        <v>36</v>
      </c>
    </row>
    <row r="4" spans="1:16" x14ac:dyDescent="0.25">
      <c r="A4" s="3">
        <v>1</v>
      </c>
      <c r="B4" s="4" t="s">
        <v>22</v>
      </c>
      <c r="C4" s="10">
        <v>2221</v>
      </c>
      <c r="D4" s="11">
        <v>196</v>
      </c>
      <c r="E4" s="11">
        <v>180</v>
      </c>
      <c r="F4" s="11">
        <v>191</v>
      </c>
      <c r="G4" s="11">
        <v>189</v>
      </c>
      <c r="H4" s="11">
        <v>175</v>
      </c>
      <c r="I4" s="11">
        <v>221</v>
      </c>
      <c r="J4" s="12">
        <v>168</v>
      </c>
      <c r="K4" s="11">
        <v>177</v>
      </c>
      <c r="L4" s="11">
        <v>188</v>
      </c>
      <c r="M4" s="11">
        <v>196</v>
      </c>
      <c r="N4" s="11">
        <v>174</v>
      </c>
      <c r="O4" s="11">
        <v>173</v>
      </c>
      <c r="P4" s="11">
        <f>SUM(D4:O4)</f>
        <v>2228</v>
      </c>
    </row>
    <row r="5" spans="1:16" x14ac:dyDescent="0.25">
      <c r="A5" s="3">
        <v>2</v>
      </c>
      <c r="B5" s="4" t="s">
        <v>23</v>
      </c>
      <c r="C5" s="10">
        <v>2221</v>
      </c>
      <c r="D5" s="11">
        <v>156</v>
      </c>
      <c r="E5" s="11">
        <v>152</v>
      </c>
      <c r="F5" s="11">
        <v>178</v>
      </c>
      <c r="G5" s="11">
        <v>185</v>
      </c>
      <c r="H5" s="11">
        <v>197</v>
      </c>
      <c r="I5" s="11">
        <v>207</v>
      </c>
      <c r="J5" s="11">
        <v>173</v>
      </c>
      <c r="K5" s="11">
        <v>167</v>
      </c>
      <c r="L5" s="11">
        <v>153</v>
      </c>
      <c r="M5" s="11">
        <v>164</v>
      </c>
      <c r="N5" s="11">
        <v>185</v>
      </c>
      <c r="O5" s="11">
        <v>186</v>
      </c>
      <c r="P5" s="11">
        <f t="shared" ref="P5:P14" si="0">SUM(D5:O5)</f>
        <v>2103</v>
      </c>
    </row>
    <row r="6" spans="1:16" x14ac:dyDescent="0.25">
      <c r="A6" s="3">
        <v>3</v>
      </c>
      <c r="B6" s="4" t="s">
        <v>24</v>
      </c>
      <c r="C6" s="10">
        <v>2120</v>
      </c>
      <c r="D6" s="11">
        <v>156</v>
      </c>
      <c r="E6" s="11">
        <v>152</v>
      </c>
      <c r="F6" s="11">
        <v>178</v>
      </c>
      <c r="G6" s="11">
        <v>185</v>
      </c>
      <c r="H6" s="11">
        <v>198</v>
      </c>
      <c r="I6" s="11">
        <v>206</v>
      </c>
      <c r="J6" s="11">
        <v>173</v>
      </c>
      <c r="K6" s="11">
        <v>167</v>
      </c>
      <c r="L6" s="11">
        <v>153</v>
      </c>
      <c r="M6" s="11">
        <v>164</v>
      </c>
      <c r="N6" s="11">
        <v>185</v>
      </c>
      <c r="O6" s="11">
        <v>186</v>
      </c>
      <c r="P6" s="11">
        <f t="shared" si="0"/>
        <v>2103</v>
      </c>
    </row>
    <row r="7" spans="1:16" x14ac:dyDescent="0.25">
      <c r="A7" s="3">
        <v>4</v>
      </c>
      <c r="B7" s="4" t="s">
        <v>25</v>
      </c>
      <c r="C7" s="10">
        <v>2120</v>
      </c>
      <c r="D7" s="11">
        <v>156</v>
      </c>
      <c r="E7" s="11">
        <v>152</v>
      </c>
      <c r="F7" s="11">
        <v>178</v>
      </c>
      <c r="G7" s="11">
        <v>185</v>
      </c>
      <c r="H7" s="11">
        <v>198</v>
      </c>
      <c r="I7" s="11">
        <v>206</v>
      </c>
      <c r="J7" s="11">
        <v>173</v>
      </c>
      <c r="K7" s="11">
        <v>167</v>
      </c>
      <c r="L7" s="11">
        <v>153</v>
      </c>
      <c r="M7" s="11">
        <v>164</v>
      </c>
      <c r="N7" s="11">
        <v>185</v>
      </c>
      <c r="O7" s="11">
        <v>186</v>
      </c>
      <c r="P7" s="11">
        <f t="shared" si="0"/>
        <v>2103</v>
      </c>
    </row>
    <row r="8" spans="1:16" x14ac:dyDescent="0.25">
      <c r="A8" s="3">
        <v>5</v>
      </c>
      <c r="B8" s="4" t="s">
        <v>26</v>
      </c>
      <c r="C8" s="10">
        <v>2120</v>
      </c>
      <c r="D8" s="13">
        <v>140</v>
      </c>
      <c r="E8" s="13">
        <v>150</v>
      </c>
      <c r="F8" s="11">
        <v>157</v>
      </c>
      <c r="G8" s="11">
        <v>186</v>
      </c>
      <c r="H8" s="11">
        <v>182</v>
      </c>
      <c r="I8" s="11">
        <v>205</v>
      </c>
      <c r="J8" s="11">
        <v>175</v>
      </c>
      <c r="K8" s="11">
        <v>177</v>
      </c>
      <c r="L8" s="11">
        <v>156</v>
      </c>
      <c r="M8" s="11">
        <v>159</v>
      </c>
      <c r="N8" s="11">
        <v>166</v>
      </c>
      <c r="O8" s="11">
        <v>188</v>
      </c>
      <c r="P8" s="11">
        <f t="shared" si="0"/>
        <v>2041</v>
      </c>
    </row>
    <row r="9" spans="1:16" x14ac:dyDescent="0.25">
      <c r="A9" s="3">
        <v>6</v>
      </c>
      <c r="B9" s="4" t="s">
        <v>27</v>
      </c>
      <c r="C9" s="10">
        <v>2019</v>
      </c>
      <c r="D9" s="11">
        <v>153</v>
      </c>
      <c r="E9" s="11">
        <v>152</v>
      </c>
      <c r="F9" s="11">
        <v>180</v>
      </c>
      <c r="G9" s="11">
        <v>183</v>
      </c>
      <c r="H9" s="11">
        <v>195</v>
      </c>
      <c r="I9" s="13">
        <v>203</v>
      </c>
      <c r="J9" s="11">
        <v>171</v>
      </c>
      <c r="K9" s="11">
        <v>166</v>
      </c>
      <c r="L9" s="11">
        <v>149</v>
      </c>
      <c r="M9" s="11">
        <v>163</v>
      </c>
      <c r="N9" s="11">
        <v>180</v>
      </c>
      <c r="O9" s="11">
        <v>185</v>
      </c>
      <c r="P9" s="11">
        <f t="shared" si="0"/>
        <v>2080</v>
      </c>
    </row>
    <row r="10" spans="1:16" x14ac:dyDescent="0.25">
      <c r="A10" s="3">
        <v>7</v>
      </c>
      <c r="B10" s="4" t="s">
        <v>28</v>
      </c>
      <c r="C10" s="10">
        <v>2019</v>
      </c>
      <c r="D10" s="13">
        <v>163</v>
      </c>
      <c r="E10" s="13">
        <v>150</v>
      </c>
      <c r="F10" s="11">
        <v>151</v>
      </c>
      <c r="G10" s="13">
        <v>188</v>
      </c>
      <c r="H10" s="11">
        <v>187</v>
      </c>
      <c r="I10" s="11">
        <v>205</v>
      </c>
      <c r="J10" s="11">
        <v>171</v>
      </c>
      <c r="K10" s="11">
        <v>145</v>
      </c>
      <c r="L10" s="11">
        <v>168</v>
      </c>
      <c r="M10" s="11">
        <v>140</v>
      </c>
      <c r="N10" s="11">
        <v>167</v>
      </c>
      <c r="O10" s="11">
        <v>173</v>
      </c>
      <c r="P10" s="11">
        <f t="shared" si="0"/>
        <v>2008</v>
      </c>
    </row>
    <row r="11" spans="1:16" x14ac:dyDescent="0.25">
      <c r="A11" s="3">
        <v>8</v>
      </c>
      <c r="B11" s="4" t="s">
        <v>29</v>
      </c>
      <c r="C11" s="10">
        <v>2068</v>
      </c>
      <c r="D11" s="11">
        <v>149</v>
      </c>
      <c r="E11" s="11">
        <v>142</v>
      </c>
      <c r="F11" s="11">
        <v>209</v>
      </c>
      <c r="G11" s="11">
        <v>191</v>
      </c>
      <c r="H11" s="11">
        <v>178</v>
      </c>
      <c r="I11" s="11">
        <v>175</v>
      </c>
      <c r="J11" s="11">
        <v>169</v>
      </c>
      <c r="K11" s="11">
        <v>144</v>
      </c>
      <c r="L11" s="11">
        <v>171</v>
      </c>
      <c r="M11" s="11">
        <v>175</v>
      </c>
      <c r="N11" s="11">
        <v>142</v>
      </c>
      <c r="O11" s="11">
        <v>157</v>
      </c>
      <c r="P11" s="11">
        <f t="shared" si="0"/>
        <v>2002</v>
      </c>
    </row>
    <row r="12" spans="1:16" x14ac:dyDescent="0.25">
      <c r="A12" s="3">
        <v>9</v>
      </c>
      <c r="B12" s="4" t="s">
        <v>30</v>
      </c>
      <c r="C12" s="10"/>
      <c r="D12" s="11">
        <v>0</v>
      </c>
      <c r="E12" s="11">
        <v>0</v>
      </c>
      <c r="F12" s="11">
        <v>0</v>
      </c>
      <c r="G12" s="11">
        <v>1</v>
      </c>
      <c r="H12" s="11">
        <v>0</v>
      </c>
      <c r="I12" s="11">
        <v>0</v>
      </c>
      <c r="J12" s="11">
        <v>0</v>
      </c>
      <c r="K12" s="11">
        <v>1</v>
      </c>
      <c r="L12" s="11">
        <v>1</v>
      </c>
      <c r="M12" s="11">
        <v>0</v>
      </c>
      <c r="N12" s="11">
        <v>1</v>
      </c>
      <c r="O12" s="11">
        <v>0</v>
      </c>
      <c r="P12" s="11">
        <f t="shared" si="0"/>
        <v>4</v>
      </c>
    </row>
    <row r="13" spans="1:16" x14ac:dyDescent="0.25">
      <c r="A13" s="3">
        <v>10</v>
      </c>
      <c r="B13" s="4" t="s">
        <v>31</v>
      </c>
      <c r="C13" s="10"/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1</v>
      </c>
      <c r="J13" s="11">
        <v>5</v>
      </c>
      <c r="K13" s="11">
        <v>1</v>
      </c>
      <c r="L13" s="11">
        <v>0</v>
      </c>
      <c r="M13" s="11">
        <v>1</v>
      </c>
      <c r="N13" s="11">
        <v>1</v>
      </c>
      <c r="O13" s="11">
        <v>0</v>
      </c>
      <c r="P13" s="11">
        <f t="shared" si="0"/>
        <v>9</v>
      </c>
    </row>
    <row r="14" spans="1:16" x14ac:dyDescent="0.25">
      <c r="A14" s="3">
        <v>11</v>
      </c>
      <c r="B14" s="4" t="s">
        <v>32</v>
      </c>
      <c r="C14" s="10"/>
      <c r="D14" s="11">
        <v>156</v>
      </c>
      <c r="E14" s="13">
        <v>153</v>
      </c>
      <c r="F14" s="11">
        <v>182</v>
      </c>
      <c r="G14" s="11">
        <v>185</v>
      </c>
      <c r="H14" s="11">
        <v>199</v>
      </c>
      <c r="I14" s="13">
        <v>206</v>
      </c>
      <c r="J14" s="13">
        <v>174</v>
      </c>
      <c r="K14" s="11">
        <v>168</v>
      </c>
      <c r="L14" s="11">
        <v>152</v>
      </c>
      <c r="M14" s="11">
        <v>165</v>
      </c>
      <c r="N14" s="11">
        <v>186</v>
      </c>
      <c r="O14" s="11">
        <v>186</v>
      </c>
      <c r="P14" s="11">
        <f t="shared" si="0"/>
        <v>2112</v>
      </c>
    </row>
    <row r="15" spans="1:16" x14ac:dyDescent="0.25">
      <c r="A15" s="3">
        <v>12</v>
      </c>
      <c r="B15" s="4" t="s">
        <v>33</v>
      </c>
      <c r="C15" s="4"/>
      <c r="D15" s="9">
        <v>6113</v>
      </c>
      <c r="E15" s="9">
        <v>6417</v>
      </c>
      <c r="F15" s="9">
        <v>4072</v>
      </c>
      <c r="G15" s="9">
        <v>614</v>
      </c>
      <c r="H15" s="9">
        <v>630</v>
      </c>
      <c r="I15" s="9">
        <v>728</v>
      </c>
      <c r="J15" s="9">
        <v>915</v>
      </c>
      <c r="K15" s="9">
        <v>3837</v>
      </c>
      <c r="L15" s="9">
        <v>4767</v>
      </c>
      <c r="M15" s="6">
        <v>4412</v>
      </c>
      <c r="N15" s="6">
        <v>4750</v>
      </c>
      <c r="O15" s="6">
        <v>4935</v>
      </c>
      <c r="P15" s="6">
        <f t="shared" ref="P15:P28" si="1">SUM(D15:O15)</f>
        <v>42190</v>
      </c>
    </row>
    <row r="16" spans="1:16" x14ac:dyDescent="0.25">
      <c r="A16" s="3">
        <v>13</v>
      </c>
      <c r="B16" s="4" t="s">
        <v>34</v>
      </c>
      <c r="C16" s="4"/>
      <c r="D16" s="9">
        <v>0</v>
      </c>
      <c r="E16" s="9">
        <v>10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1</v>
      </c>
      <c r="L16" s="9">
        <v>0</v>
      </c>
      <c r="M16" s="9">
        <v>0</v>
      </c>
      <c r="N16" s="9">
        <v>0</v>
      </c>
      <c r="O16" s="9">
        <v>0</v>
      </c>
      <c r="P16" s="6">
        <f t="shared" si="1"/>
        <v>11</v>
      </c>
    </row>
    <row r="17" spans="1:16" x14ac:dyDescent="0.25">
      <c r="A17" s="3">
        <v>14</v>
      </c>
      <c r="B17" s="4" t="s">
        <v>35</v>
      </c>
      <c r="C17" s="4"/>
      <c r="D17" s="9">
        <v>0</v>
      </c>
      <c r="E17" s="9">
        <v>10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1</v>
      </c>
      <c r="L17" s="9">
        <v>0</v>
      </c>
      <c r="M17" s="9">
        <v>0</v>
      </c>
      <c r="N17" s="9">
        <v>0</v>
      </c>
      <c r="O17" s="9">
        <v>0</v>
      </c>
      <c r="P17" s="6">
        <f t="shared" si="1"/>
        <v>11</v>
      </c>
    </row>
    <row r="18" spans="1:16" x14ac:dyDescent="0.25">
      <c r="A18" s="3">
        <v>15</v>
      </c>
      <c r="B18" s="4" t="s">
        <v>2</v>
      </c>
      <c r="C18" s="4"/>
      <c r="D18" s="8">
        <v>162</v>
      </c>
      <c r="E18" s="8">
        <v>147</v>
      </c>
      <c r="F18" s="8">
        <v>133</v>
      </c>
      <c r="G18" s="8">
        <v>165</v>
      </c>
      <c r="H18" s="8">
        <v>174</v>
      </c>
      <c r="I18" s="8">
        <v>187</v>
      </c>
      <c r="J18" s="8">
        <v>184</v>
      </c>
      <c r="K18" s="8">
        <v>148</v>
      </c>
      <c r="L18" s="8">
        <v>139</v>
      </c>
      <c r="M18" s="6">
        <v>150</v>
      </c>
      <c r="N18" s="6">
        <v>176</v>
      </c>
      <c r="O18" s="6">
        <v>175</v>
      </c>
      <c r="P18" s="6">
        <f t="shared" si="1"/>
        <v>1940</v>
      </c>
    </row>
    <row r="19" spans="1:16" x14ac:dyDescent="0.25">
      <c r="A19" s="3">
        <v>16</v>
      </c>
      <c r="B19" s="4" t="s">
        <v>3</v>
      </c>
      <c r="C19" s="4"/>
      <c r="D19" s="8">
        <v>156</v>
      </c>
      <c r="E19" s="8">
        <v>149</v>
      </c>
      <c r="F19" s="8">
        <v>180</v>
      </c>
      <c r="G19" s="8">
        <v>194</v>
      </c>
      <c r="H19" s="8">
        <v>194</v>
      </c>
      <c r="I19" s="8">
        <v>207</v>
      </c>
      <c r="J19" s="8">
        <v>171</v>
      </c>
      <c r="K19" s="8">
        <v>161</v>
      </c>
      <c r="L19" s="8">
        <v>159</v>
      </c>
      <c r="M19" s="6">
        <v>155</v>
      </c>
      <c r="N19" s="6">
        <v>188</v>
      </c>
      <c r="O19" s="6">
        <v>187</v>
      </c>
      <c r="P19" s="6">
        <f t="shared" si="1"/>
        <v>2101</v>
      </c>
    </row>
    <row r="20" spans="1:16" x14ac:dyDescent="0.25">
      <c r="A20" s="3">
        <v>17</v>
      </c>
      <c r="B20" s="4" t="s">
        <v>4</v>
      </c>
      <c r="C20" s="4"/>
      <c r="D20" s="8">
        <v>176</v>
      </c>
      <c r="E20" s="8">
        <v>148</v>
      </c>
      <c r="F20" s="8">
        <v>135</v>
      </c>
      <c r="G20" s="8">
        <v>150</v>
      </c>
      <c r="H20" s="8">
        <v>150</v>
      </c>
      <c r="I20" s="8">
        <v>191</v>
      </c>
      <c r="J20" s="8">
        <v>168</v>
      </c>
      <c r="K20" s="8">
        <v>171</v>
      </c>
      <c r="L20" s="8">
        <v>159</v>
      </c>
      <c r="M20" s="6">
        <v>148</v>
      </c>
      <c r="N20" s="6">
        <v>159</v>
      </c>
      <c r="O20" s="6">
        <v>157</v>
      </c>
      <c r="P20" s="6">
        <f t="shared" si="1"/>
        <v>1912</v>
      </c>
    </row>
    <row r="21" spans="1:16" x14ac:dyDescent="0.25">
      <c r="A21" s="3">
        <v>18</v>
      </c>
      <c r="B21" s="4" t="s">
        <v>5</v>
      </c>
      <c r="C21" s="4"/>
      <c r="D21" s="8">
        <v>153</v>
      </c>
      <c r="E21" s="8">
        <v>149</v>
      </c>
      <c r="F21" s="8">
        <v>128</v>
      </c>
      <c r="G21" s="8">
        <v>150</v>
      </c>
      <c r="H21" s="8">
        <v>148</v>
      </c>
      <c r="I21" s="8">
        <v>162</v>
      </c>
      <c r="J21" s="8">
        <v>173</v>
      </c>
      <c r="K21" s="8">
        <v>192</v>
      </c>
      <c r="L21" s="8">
        <v>162</v>
      </c>
      <c r="M21" s="6">
        <v>151</v>
      </c>
      <c r="N21" s="6">
        <v>186</v>
      </c>
      <c r="O21" s="6">
        <v>185</v>
      </c>
      <c r="P21" s="6">
        <f t="shared" si="1"/>
        <v>1939</v>
      </c>
    </row>
    <row r="22" spans="1:16" x14ac:dyDescent="0.25">
      <c r="A22" s="3">
        <v>19</v>
      </c>
      <c r="B22" s="4" t="s">
        <v>6</v>
      </c>
      <c r="C22" s="4"/>
      <c r="D22" s="8">
        <v>164</v>
      </c>
      <c r="E22" s="8">
        <v>146</v>
      </c>
      <c r="F22" s="8">
        <v>133</v>
      </c>
      <c r="G22" s="8">
        <v>160</v>
      </c>
      <c r="H22" s="8">
        <v>141</v>
      </c>
      <c r="I22" s="8">
        <v>147</v>
      </c>
      <c r="J22" s="8">
        <v>168</v>
      </c>
      <c r="K22" s="8">
        <v>174</v>
      </c>
      <c r="L22" s="8">
        <v>162</v>
      </c>
      <c r="M22" s="6">
        <v>167</v>
      </c>
      <c r="N22" s="6">
        <v>183</v>
      </c>
      <c r="O22" s="6">
        <v>184</v>
      </c>
      <c r="P22" s="6">
        <f t="shared" si="1"/>
        <v>1929</v>
      </c>
    </row>
    <row r="23" spans="1:16" x14ac:dyDescent="0.25">
      <c r="A23" s="3">
        <v>20</v>
      </c>
      <c r="B23" s="4" t="s">
        <v>7</v>
      </c>
      <c r="C23" s="4"/>
      <c r="D23" s="8">
        <v>158</v>
      </c>
      <c r="E23" s="8">
        <v>142</v>
      </c>
      <c r="F23" s="8">
        <v>130</v>
      </c>
      <c r="G23" s="8">
        <v>164</v>
      </c>
      <c r="H23" s="8">
        <v>165</v>
      </c>
      <c r="I23" s="8">
        <v>187</v>
      </c>
      <c r="J23" s="8">
        <v>184</v>
      </c>
      <c r="K23" s="8">
        <v>156</v>
      </c>
      <c r="L23" s="8">
        <v>137</v>
      </c>
      <c r="M23" s="6">
        <v>142</v>
      </c>
      <c r="N23" s="6">
        <v>182</v>
      </c>
      <c r="O23" s="6">
        <v>181</v>
      </c>
      <c r="P23" s="6">
        <f t="shared" si="1"/>
        <v>1928</v>
      </c>
    </row>
    <row r="24" spans="1:16" x14ac:dyDescent="0.25">
      <c r="A24" s="3">
        <v>21</v>
      </c>
      <c r="B24" s="4" t="s">
        <v>8</v>
      </c>
      <c r="C24" s="4"/>
      <c r="D24" s="8">
        <v>168</v>
      </c>
      <c r="E24" s="8">
        <v>148</v>
      </c>
      <c r="F24" s="8">
        <v>134</v>
      </c>
      <c r="G24" s="8">
        <v>148</v>
      </c>
      <c r="H24" s="8">
        <v>150</v>
      </c>
      <c r="I24" s="8">
        <v>191</v>
      </c>
      <c r="J24" s="8">
        <v>175</v>
      </c>
      <c r="K24" s="8">
        <v>175</v>
      </c>
      <c r="L24" s="8">
        <v>160</v>
      </c>
      <c r="M24" s="6">
        <v>145</v>
      </c>
      <c r="N24" s="6">
        <v>157</v>
      </c>
      <c r="O24" s="6">
        <v>155</v>
      </c>
      <c r="P24" s="6">
        <f t="shared" si="1"/>
        <v>1906</v>
      </c>
    </row>
    <row r="25" spans="1:16" x14ac:dyDescent="0.25">
      <c r="A25" s="3">
        <v>22</v>
      </c>
      <c r="B25" s="4" t="s">
        <v>9</v>
      </c>
      <c r="C25" s="4"/>
      <c r="D25" s="8">
        <v>152</v>
      </c>
      <c r="E25" s="8">
        <v>150</v>
      </c>
      <c r="F25" s="8">
        <v>126</v>
      </c>
      <c r="G25" s="8">
        <v>147</v>
      </c>
      <c r="H25" s="8">
        <v>154</v>
      </c>
      <c r="I25" s="8">
        <v>161</v>
      </c>
      <c r="J25" s="8">
        <v>174</v>
      </c>
      <c r="K25" s="8">
        <v>190</v>
      </c>
      <c r="L25" s="8">
        <v>156</v>
      </c>
      <c r="M25" s="6">
        <v>156</v>
      </c>
      <c r="N25" s="6">
        <v>183</v>
      </c>
      <c r="O25" s="6">
        <v>181</v>
      </c>
      <c r="P25" s="6">
        <f t="shared" si="1"/>
        <v>1930</v>
      </c>
    </row>
    <row r="26" spans="1:16" x14ac:dyDescent="0.25">
      <c r="A26" s="3">
        <v>23</v>
      </c>
      <c r="B26" s="4" t="s">
        <v>10</v>
      </c>
      <c r="C26" s="4"/>
      <c r="D26" s="8">
        <v>161</v>
      </c>
      <c r="E26" s="8">
        <v>150</v>
      </c>
      <c r="F26" s="8">
        <v>136</v>
      </c>
      <c r="G26" s="8">
        <v>160</v>
      </c>
      <c r="H26" s="8">
        <v>139</v>
      </c>
      <c r="I26" s="8">
        <v>146</v>
      </c>
      <c r="J26" s="8">
        <v>167</v>
      </c>
      <c r="K26" s="8">
        <v>175</v>
      </c>
      <c r="L26" s="8">
        <v>156</v>
      </c>
      <c r="M26" s="6">
        <v>168</v>
      </c>
      <c r="N26" s="6">
        <v>185</v>
      </c>
      <c r="O26" s="6">
        <v>183</v>
      </c>
      <c r="P26" s="6">
        <f t="shared" si="1"/>
        <v>1926</v>
      </c>
    </row>
    <row r="27" spans="1:16" x14ac:dyDescent="0.25">
      <c r="A27" s="3">
        <v>24</v>
      </c>
      <c r="B27" s="4" t="s">
        <v>11</v>
      </c>
      <c r="C27" s="4"/>
      <c r="D27" s="8">
        <v>189</v>
      </c>
      <c r="E27" s="8">
        <v>164</v>
      </c>
      <c r="F27" s="8">
        <v>165</v>
      </c>
      <c r="G27" s="8">
        <v>160</v>
      </c>
      <c r="H27" s="8">
        <v>159</v>
      </c>
      <c r="I27" s="8">
        <v>160</v>
      </c>
      <c r="J27" s="8">
        <v>159</v>
      </c>
      <c r="K27" s="8">
        <v>157</v>
      </c>
      <c r="L27" s="8">
        <v>145</v>
      </c>
      <c r="M27" s="6">
        <v>132</v>
      </c>
      <c r="N27" s="6">
        <v>183</v>
      </c>
      <c r="O27" s="6">
        <v>184</v>
      </c>
      <c r="P27" s="6">
        <f t="shared" si="1"/>
        <v>1957</v>
      </c>
    </row>
    <row r="28" spans="1:16" x14ac:dyDescent="0.25">
      <c r="A28" s="3">
        <v>25</v>
      </c>
      <c r="B28" s="4" t="s">
        <v>12</v>
      </c>
      <c r="C28" s="4"/>
      <c r="D28" s="8">
        <v>159</v>
      </c>
      <c r="E28" s="8">
        <v>138</v>
      </c>
      <c r="F28" s="8">
        <v>185</v>
      </c>
      <c r="G28" s="8">
        <v>172</v>
      </c>
      <c r="H28" s="8">
        <v>197</v>
      </c>
      <c r="I28" s="8">
        <v>203</v>
      </c>
      <c r="J28" s="8">
        <v>159</v>
      </c>
      <c r="K28" s="8">
        <v>182</v>
      </c>
      <c r="L28" s="8">
        <v>168</v>
      </c>
      <c r="M28" s="6">
        <v>166</v>
      </c>
      <c r="N28" s="6">
        <v>141</v>
      </c>
      <c r="O28" s="6">
        <v>143</v>
      </c>
      <c r="P28" s="6">
        <f t="shared" si="1"/>
        <v>2013</v>
      </c>
    </row>
    <row r="29" spans="1:16" x14ac:dyDescent="0.25">
      <c r="A29" s="3">
        <v>26</v>
      </c>
      <c r="B29" s="4" t="s">
        <v>13</v>
      </c>
      <c r="C29" s="4"/>
      <c r="D29" s="6">
        <v>33</v>
      </c>
      <c r="E29" s="6">
        <v>28</v>
      </c>
      <c r="F29" s="6">
        <v>26</v>
      </c>
      <c r="G29" s="6">
        <v>14</v>
      </c>
      <c r="H29" s="6">
        <v>9</v>
      </c>
      <c r="I29" s="6">
        <v>15</v>
      </c>
      <c r="J29" s="6">
        <v>13</v>
      </c>
      <c r="K29" s="6">
        <v>12</v>
      </c>
      <c r="L29" s="6">
        <v>24</v>
      </c>
      <c r="M29" s="6">
        <v>11</v>
      </c>
      <c r="N29" s="6">
        <v>15</v>
      </c>
      <c r="O29" s="6">
        <v>16</v>
      </c>
      <c r="P29" s="6">
        <f t="shared" ref="P29:P37" si="2">SUM(D29:O29)</f>
        <v>216</v>
      </c>
    </row>
    <row r="30" spans="1:16" x14ac:dyDescent="0.25">
      <c r="A30" s="3">
        <v>27</v>
      </c>
      <c r="B30" s="4" t="s">
        <v>14</v>
      </c>
      <c r="C30" s="4"/>
      <c r="D30" s="6">
        <v>736</v>
      </c>
      <c r="E30" s="6">
        <v>475</v>
      </c>
      <c r="F30" s="6">
        <v>522</v>
      </c>
      <c r="G30" s="6">
        <v>320</v>
      </c>
      <c r="H30" s="6">
        <v>159</v>
      </c>
      <c r="I30" s="6">
        <v>213</v>
      </c>
      <c r="J30" s="6">
        <v>124</v>
      </c>
      <c r="K30" s="6">
        <v>147</v>
      </c>
      <c r="L30" s="6">
        <v>205</v>
      </c>
      <c r="M30" s="6">
        <v>226</v>
      </c>
      <c r="N30" s="6">
        <v>171</v>
      </c>
      <c r="O30" s="6">
        <v>189</v>
      </c>
      <c r="P30" s="6">
        <f t="shared" si="2"/>
        <v>3487</v>
      </c>
    </row>
    <row r="31" spans="1:16" x14ac:dyDescent="0.25">
      <c r="A31" s="3">
        <v>28</v>
      </c>
      <c r="B31" s="4" t="s">
        <v>15</v>
      </c>
      <c r="C31" s="4"/>
      <c r="D31" s="8">
        <v>0</v>
      </c>
      <c r="E31" s="8">
        <v>0</v>
      </c>
      <c r="F31" s="8">
        <v>1</v>
      </c>
      <c r="G31" s="8">
        <v>0</v>
      </c>
      <c r="H31" s="8">
        <v>0</v>
      </c>
      <c r="I31" s="8">
        <v>0</v>
      </c>
      <c r="J31" s="8">
        <v>0</v>
      </c>
      <c r="K31" s="8">
        <v>1</v>
      </c>
      <c r="L31" s="8">
        <v>0</v>
      </c>
      <c r="M31" s="6">
        <v>0</v>
      </c>
      <c r="N31" s="6">
        <v>0</v>
      </c>
      <c r="O31" s="6">
        <v>0</v>
      </c>
      <c r="P31" s="6">
        <f t="shared" si="2"/>
        <v>2</v>
      </c>
    </row>
    <row r="32" spans="1:16" x14ac:dyDescent="0.25">
      <c r="A32" s="3">
        <v>29</v>
      </c>
      <c r="B32" s="4" t="s">
        <v>16</v>
      </c>
      <c r="C32" s="4"/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6">
        <v>0</v>
      </c>
      <c r="N32" s="6">
        <v>0</v>
      </c>
      <c r="O32" s="6">
        <v>0</v>
      </c>
      <c r="P32" s="6">
        <f t="shared" si="2"/>
        <v>0</v>
      </c>
    </row>
    <row r="33" spans="1:16" x14ac:dyDescent="0.25">
      <c r="A33" s="3">
        <v>30</v>
      </c>
      <c r="B33" s="4" t="s">
        <v>17</v>
      </c>
      <c r="C33" s="4"/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6">
        <v>0</v>
      </c>
      <c r="N33" s="6">
        <v>0</v>
      </c>
      <c r="O33" s="6">
        <v>0</v>
      </c>
      <c r="P33" s="6">
        <f t="shared" si="2"/>
        <v>0</v>
      </c>
    </row>
    <row r="34" spans="1:16" x14ac:dyDescent="0.25">
      <c r="A34" s="3">
        <v>31</v>
      </c>
      <c r="B34" s="4" t="s">
        <v>18</v>
      </c>
      <c r="C34" s="4"/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6">
        <v>0</v>
      </c>
      <c r="N34" s="6">
        <v>0</v>
      </c>
      <c r="O34" s="6">
        <v>0</v>
      </c>
      <c r="P34" s="6">
        <f t="shared" si="2"/>
        <v>0</v>
      </c>
    </row>
    <row r="35" spans="1:16" x14ac:dyDescent="0.25">
      <c r="A35" s="3">
        <v>32</v>
      </c>
      <c r="B35" s="4" t="s">
        <v>19</v>
      </c>
      <c r="C35" s="4"/>
      <c r="D35" s="8">
        <v>1</v>
      </c>
      <c r="E35" s="8">
        <v>5</v>
      </c>
      <c r="F35" s="8">
        <v>2</v>
      </c>
      <c r="G35" s="8">
        <v>1</v>
      </c>
      <c r="H35" s="8">
        <v>1</v>
      </c>
      <c r="I35" s="8">
        <v>0</v>
      </c>
      <c r="J35" s="8">
        <v>1</v>
      </c>
      <c r="K35" s="8">
        <v>0</v>
      </c>
      <c r="L35" s="8">
        <v>0</v>
      </c>
      <c r="M35" s="6">
        <v>0</v>
      </c>
      <c r="N35" s="6">
        <v>0</v>
      </c>
      <c r="O35" s="6">
        <v>0</v>
      </c>
      <c r="P35" s="6">
        <f t="shared" si="2"/>
        <v>11</v>
      </c>
    </row>
    <row r="36" spans="1:16" x14ac:dyDescent="0.25">
      <c r="A36" s="3">
        <v>33</v>
      </c>
      <c r="B36" s="4" t="s">
        <v>20</v>
      </c>
      <c r="C36" s="4"/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6">
        <v>0</v>
      </c>
      <c r="N36" s="6">
        <v>0</v>
      </c>
      <c r="O36" s="6">
        <v>0</v>
      </c>
      <c r="P36" s="6">
        <f t="shared" si="2"/>
        <v>0</v>
      </c>
    </row>
    <row r="37" spans="1:16" x14ac:dyDescent="0.25">
      <c r="A37" s="3">
        <v>34</v>
      </c>
      <c r="B37" s="4" t="s">
        <v>21</v>
      </c>
      <c r="C37" s="4"/>
      <c r="D37" s="8">
        <v>3</v>
      </c>
      <c r="E37" s="8">
        <v>0</v>
      </c>
      <c r="F37" s="8">
        <v>1</v>
      </c>
      <c r="G37" s="8">
        <v>0</v>
      </c>
      <c r="H37" s="8">
        <v>0</v>
      </c>
      <c r="I37" s="8">
        <v>0</v>
      </c>
      <c r="J37" s="8">
        <v>0</v>
      </c>
      <c r="K37" s="8">
        <v>1</v>
      </c>
      <c r="L37" s="8">
        <v>0</v>
      </c>
      <c r="M37" s="6">
        <v>0</v>
      </c>
      <c r="N37" s="6">
        <v>0</v>
      </c>
      <c r="O37" s="6">
        <v>0</v>
      </c>
      <c r="P37" s="6">
        <f t="shared" si="2"/>
        <v>5</v>
      </c>
    </row>
  </sheetData>
  <printOptions horizontalCentered="1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sikda_remote</dc:creator>
  <cp:lastModifiedBy>ayu niken</cp:lastModifiedBy>
  <cp:lastPrinted>2020-09-07T06:37:43Z</cp:lastPrinted>
  <dcterms:created xsi:type="dcterms:W3CDTF">2020-04-27T02:31:49Z</dcterms:created>
  <dcterms:modified xsi:type="dcterms:W3CDTF">2021-06-07T02:39:53Z</dcterms:modified>
</cp:coreProperties>
</file>